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大型仪器设备利用率统计表" sheetId="4" r:id="rId1"/>
    <sheet name="样表" sheetId="2" r:id="rId2"/>
    <sheet name="大型仪器设备（供参考）" sheetId="5" r:id="rId3"/>
  </sheets>
  <definedNames>
    <definedName name="_xlnm._FilterDatabase" localSheetId="0" hidden="1">大型仪器设备利用率统计表!$A$4:$N$11</definedName>
    <definedName name="_xlnm.Print_Titles" localSheetId="1">样表!$4:$6</definedName>
    <definedName name="_xlnm.Print_Titles" localSheetId="0">大型仪器设备利用率统计表!$4:$6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<sst xmlns="http://schemas.openxmlformats.org/spreadsheetml/2006/main" count="235" uniqueCount="154">
  <si>
    <t>附件8</t>
  </si>
  <si>
    <t>湖南交通工程学院202 ～202 学年第 学期大型仪器设备利用率统计表</t>
  </si>
  <si>
    <t>院部（盖章）：                                 填表人：                     主管领导（签字）：                日期：    年   月   日</t>
  </si>
  <si>
    <t>序号</t>
  </si>
  <si>
    <t>设备仪器名称</t>
  </si>
  <si>
    <t>规格及型号</t>
  </si>
  <si>
    <t>数量</t>
  </si>
  <si>
    <t>单价
（万元）</t>
  </si>
  <si>
    <t>有效人时</t>
  </si>
  <si>
    <t>所属实验中心</t>
  </si>
  <si>
    <t>地点
（楼栋房号）</t>
  </si>
  <si>
    <t>实验教学</t>
  </si>
  <si>
    <t>实验室开放</t>
  </si>
  <si>
    <t>科研项目</t>
  </si>
  <si>
    <t>社会服务项目</t>
  </si>
  <si>
    <t>总人时</t>
  </si>
  <si>
    <t>人时</t>
  </si>
  <si>
    <t>课程</t>
  </si>
  <si>
    <t>项目</t>
  </si>
  <si>
    <t>1</t>
  </si>
  <si>
    <t>2</t>
  </si>
  <si>
    <t>3</t>
  </si>
  <si>
    <t>4</t>
  </si>
  <si>
    <t xml:space="preserve">填表说明：1.此表于每学期由各实验室填写，院部统一汇总后将纸质稿及电子文档于第19-20周报送至教务处实践办，同时院部存档。
         2.根据实验仪器使用登记记录，仅统计单价在10万元及以上实验仪器设备。
         3.仪器设备每登记使用1次，按2学时计算；人时=人数*时数
      </t>
  </si>
  <si>
    <r>
      <rPr>
        <b/>
        <sz val="16"/>
        <rFont val="黑体"/>
        <charset val="134"/>
      </rPr>
      <t>湖南交通工程学院2023～2024学年第一学期大型仪器设备利用率统计表</t>
    </r>
    <r>
      <rPr>
        <b/>
        <sz val="16"/>
        <color rgb="FFFF0000"/>
        <rFont val="黑体"/>
        <charset val="134"/>
      </rPr>
      <t>(样表)</t>
    </r>
  </si>
  <si>
    <t>电力机车变电站</t>
  </si>
  <si>
    <t>S-QY-25000-31500</t>
  </si>
  <si>
    <t>轨道交通信号基础、车站信号自动控制、列车运行控制技术</t>
  </si>
  <si>
    <t>进路办理操作、选择组电路的时序关系、执行组电路的时序关系</t>
  </si>
  <si>
    <t>交通运输工程实验中心</t>
  </si>
  <si>
    <t>铁道工程与交通运输实训广场</t>
  </si>
  <si>
    <t>轨道信号及通讯电缆5254米</t>
  </si>
  <si>
    <t>GD-5254</t>
  </si>
  <si>
    <t>无线传感器网络、列车运行控制技术、</t>
  </si>
  <si>
    <t>和谐号动车组</t>
  </si>
  <si>
    <t>和谐号1：1</t>
  </si>
  <si>
    <t xml:space="preserve">基于大型 SCADA 平台的综合监控系统、模块四 I/O 接口与数据采集技术、可编程控制器 </t>
  </si>
  <si>
    <t>机车信号车载设备、记录装置、CTCS-2 级列车运行控系统、CTCS-3级列车运行控制系统</t>
  </si>
  <si>
    <t>名称</t>
  </si>
  <si>
    <t>台套数</t>
  </si>
  <si>
    <t>金额</t>
  </si>
  <si>
    <t>使用单位与所在位置</t>
  </si>
  <si>
    <t>交通运输工程学院/铁道工程与交通运输实训基地</t>
  </si>
  <si>
    <t>先锋机车</t>
  </si>
  <si>
    <t>交通运输工程学院/轨道交通综合模拟实训基地</t>
  </si>
  <si>
    <t>奔腾机车</t>
  </si>
  <si>
    <t>可移动道岔</t>
  </si>
  <si>
    <t>轨道牵引车头</t>
  </si>
  <si>
    <t>可动芯 60 轨道 18 号道岔</t>
  </si>
  <si>
    <t>北斗实验平台LED显示终端</t>
  </si>
  <si>
    <t>电气与信息工程学院/综合实验实训楼中间大厅</t>
  </si>
  <si>
    <t>工业机器人智能制造生产线</t>
  </si>
  <si>
    <t>机电工程学院/工业机器人及智能制造开发实验室（综合实验实训楼111、112）</t>
  </si>
  <si>
    <t>大数据平台LED显示终端</t>
  </si>
  <si>
    <t>仿真训练铁路信号微机系统</t>
  </si>
  <si>
    <t>可动芯 60 轨道 12 号道岔</t>
  </si>
  <si>
    <t>金鹰J轨道牵引车头</t>
  </si>
  <si>
    <t>60轨道</t>
  </si>
  <si>
    <t>VDL-600A立式加工中心</t>
  </si>
  <si>
    <t>机电工程学院/数控机床实训室（机电楼101）</t>
  </si>
  <si>
    <t>高铁模型0002</t>
  </si>
  <si>
    <t>高铁模型0003</t>
  </si>
  <si>
    <t>电力测功机及台架测控系统</t>
  </si>
  <si>
    <t>机电工程学院/汽车发动机性能测试室（汽车检测与维修中心）</t>
  </si>
  <si>
    <t>超星教学软件</t>
  </si>
  <si>
    <t>信息中心/校园网</t>
  </si>
  <si>
    <t>大数据综合平台、课程案例</t>
  </si>
  <si>
    <t>电气与信息工程学院/数据中心机房
（综合实验实训楼101）</t>
  </si>
  <si>
    <t>护理解剖仿真软件</t>
  </si>
  <si>
    <t>医学技术与护理学院/综合实验实训楼404</t>
  </si>
  <si>
    <t>氢气利用套件</t>
  </si>
  <si>
    <t>机电工程学院/风光氢混合发电实验室（综合实验实训楼105）</t>
  </si>
  <si>
    <t>电涡流测功机及台架测控系统</t>
  </si>
  <si>
    <t>和谐号车头</t>
  </si>
  <si>
    <t>录播设备一套</t>
  </si>
  <si>
    <t>教师发展中心</t>
  </si>
  <si>
    <t>单开道岔</t>
  </si>
  <si>
    <t>APOLLO D-KIT自动驾驶开发套件</t>
  </si>
  <si>
    <t>机电工程学院/车联网及无人驾驶实验室（综合实验实训楼110）</t>
  </si>
  <si>
    <t>校级虚拟仿真实验教学平台</t>
  </si>
  <si>
    <t>机电工程学院/VR虚拟仿真实验室（综合实验实训楼106）</t>
  </si>
  <si>
    <t>下一代防火墙</t>
  </si>
  <si>
    <t>学生专用语言终端一套</t>
  </si>
  <si>
    <t>人文与艺术学院/语音实训1室(综合实验实训楼418-1)</t>
  </si>
  <si>
    <t>北斗+AIOT教学实训平台</t>
  </si>
  <si>
    <t>电气与信息工程学院/北斗应用开发实验室（综合实验实训楼114）</t>
  </si>
  <si>
    <t>虚拟仿真接发车软件</t>
  </si>
  <si>
    <t>交通运输工程学院/轨道交通综合模拟调度中心113</t>
  </si>
  <si>
    <t>华为 BC5 模块化机房</t>
  </si>
  <si>
    <t>电气与信息工程学院/数据中心机房（综合实验实训楼101）</t>
  </si>
  <si>
    <t>单臂协作移动机器人</t>
  </si>
  <si>
    <t>电气与信息工程学院/人工智能实验室（综合实验实训楼113）</t>
  </si>
  <si>
    <t>舞台室内P3.81全彩屏</t>
  </si>
  <si>
    <t>人文与艺术学院/综合表演厅(老一食堂三楼)</t>
  </si>
  <si>
    <t>网络教学平台</t>
  </si>
  <si>
    <t>金鹰工程作业车</t>
  </si>
  <si>
    <t>AVA录播系统</t>
  </si>
  <si>
    <t>仿真训练 cascords 车站集中交换分机</t>
  </si>
  <si>
    <t>YE-03电液比例液压实验台</t>
  </si>
  <si>
    <t>机电工程学院/液压与气压传动实验室（机电楼219）</t>
  </si>
  <si>
    <t>认知实践教学平台-数智企业经营管理沙盘</t>
  </si>
  <si>
    <t>经济管理学院/金融工程综合实验室(综合实验实训楼125)</t>
  </si>
  <si>
    <t>线上实验考试服务器</t>
  </si>
  <si>
    <t>舞台电子LED显示屏</t>
  </si>
  <si>
    <t>人工智能翻译教学实习平台</t>
  </si>
  <si>
    <t>人文与艺术学院/同声传译综合实训室(综合实验实训楼108)</t>
  </si>
  <si>
    <t>平板车</t>
  </si>
  <si>
    <t>卫星导航信号模拟器</t>
  </si>
  <si>
    <t>北斗+智慧交通监控调度平台</t>
  </si>
  <si>
    <t>Windows8专业版操作系统（套件）</t>
  </si>
  <si>
    <t>经济管理学院/综合实验实训楼403</t>
  </si>
  <si>
    <t>微机控制电液伺服钢纹绞线拉力试验机</t>
  </si>
  <si>
    <t>交通运输工程学院/力学实验室(机电楼1楼东)</t>
  </si>
  <si>
    <t>自动驾驶应用车</t>
  </si>
  <si>
    <t>卷板机</t>
  </si>
  <si>
    <t>机电工程学院/普通车床实训室（机电楼102）</t>
  </si>
  <si>
    <t xml:space="preserve">高智能数字化妇产科技能训练系统 </t>
  </si>
  <si>
    <t>医学技术与护理学院/模拟手术室((医护楼508/509）</t>
  </si>
  <si>
    <t>青果教务系统教学平台客户端</t>
  </si>
  <si>
    <t>JDY-A机电液气综合实验台</t>
  </si>
  <si>
    <t>机电工程学院液压与气压传动实验室（机电楼219）</t>
  </si>
  <si>
    <t>屏显万能试验机</t>
  </si>
  <si>
    <t>微机控制电液伺服万能试验机</t>
  </si>
  <si>
    <t>六轴工业机器人实训工作站</t>
  </si>
  <si>
    <t>加工中心</t>
  </si>
  <si>
    <t>国泰安财会易平台实训教学系统软件V2.0</t>
  </si>
  <si>
    <t>经济管理学院/财务管理实验室(综合实验实训楼207)</t>
  </si>
  <si>
    <t>电力自动化装置综合实训考核平台</t>
  </si>
  <si>
    <t>电气与信息工程学院/电力自动化实验室（综合实验实训楼317）</t>
  </si>
  <si>
    <t>微机控制电子万能试验机</t>
  </si>
  <si>
    <t>北斗组网模拟展示模型</t>
  </si>
  <si>
    <t>注塑机</t>
  </si>
  <si>
    <t>JD21-100A压力机冲床</t>
  </si>
  <si>
    <t>高压绝缘特性虚拟仿真实验软件</t>
  </si>
  <si>
    <t>电气与信息工程学院/工厂供配电实验室（综合实验实训楼401）</t>
  </si>
  <si>
    <t>直道式有轨巷道堆垛机</t>
  </si>
  <si>
    <t>交通运输工程学院/物流仿真与规划实验室(综合实验实训楼210-3)</t>
  </si>
  <si>
    <t>电力自动化及继电保护综合实验台</t>
  </si>
  <si>
    <t>电气与信息工程学院/继电保护实验室（综合实验实训楼305）</t>
  </si>
  <si>
    <t>XH7145A数控加工中心</t>
  </si>
  <si>
    <t>FOXBOT机器人/FOXBOT A1700（AR11A1700-1740）</t>
  </si>
  <si>
    <t>机电工程学院/人工智能实验室（综合实验实训楼105）</t>
  </si>
  <si>
    <t>FOXBOT机器人控制柜</t>
  </si>
  <si>
    <t>FOXBOT机器人/FOXBOT S600（AR11S600-449）</t>
  </si>
  <si>
    <t>FOXBOT机器人控制柜/FOXBOT S600（AR11EC-S600-73）</t>
  </si>
  <si>
    <t>FOXBOT机器人/FOXBOT A720（AR11A720-1840）</t>
  </si>
  <si>
    <t>FOXBOT机器人/FOXBOT A720（AR11A720-1857）</t>
  </si>
  <si>
    <t>大数据平台、课程案例</t>
  </si>
  <si>
    <t>S+Cloud认知实践教学平台-数智企业经营管理沙盘</t>
  </si>
  <si>
    <t>经济管理学院/金融工程综合实验室
(综合实验实训楼125)</t>
  </si>
  <si>
    <t>电子显示屏</t>
  </si>
  <si>
    <t>综合表演厅(老一食堂三楼)</t>
  </si>
  <si>
    <t>青果教务系统ASP.NET教学平台服务器</t>
  </si>
  <si>
    <t>电气与信息工程学院/中心机房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</si>
</sst>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\.0,"/>
  </numFmts>
  <fonts count="31">
    <font>
      <sz val="11"/>
      <color theme="1"/>
      <name val="等线"/>
      <charset val="134"/>
      <scheme val="minor"/>
    </font>
    <font>
      <b/>
      <sz val="11"/>
      <name val="黑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8"/>
      <name val="宋体"/>
      <charset val="134"/>
    </font>
    <font>
      <b/>
      <sz val="16"/>
      <name val="黑体"/>
      <charset val="134"/>
    </font>
    <font>
      <b/>
      <sz val="11"/>
      <color theme="1"/>
      <name val="宋体"/>
      <charset val="134"/>
    </font>
    <font>
      <b/>
      <sz val="10"/>
      <color rgb="FFFF0000"/>
      <name val="宋体"/>
      <charset val="134"/>
    </font>
    <font>
      <sz val="22"/>
      <name val="方正小标宋简体"/>
      <charset val="134"/>
    </font>
    <font>
      <b/>
      <sz val="1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FF000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9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/>
  </cellStyleXfs>
  <cellXfs count="32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vertical="center"/>
    </xf>
    <xf numFmtId="0" fontId="2" fillId="0" borderId="0" xfId="0" applyFont="1">
      <alignment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  <pageSetUpPr fitToPage="1"/>
  </sheetPr>
  <dimension ref="A1:P11"/>
  <sheetViews>
    <sheetView tabSelected="1" view="pageBreakPreview" zoomScaleNormal="100" workbookViewId="0">
      <pane ySplit="6" topLeftCell="A7" activePane="bottomLeft" state="frozen"/>
      <selection/>
      <selection pane="bottomLeft" activeCell="H8" sqref="H8"/>
    </sheetView>
  </sheetViews>
  <sheetFormatPr defaultColWidth="9" defaultRowHeight="14.25"/>
  <cols>
    <col min="1" max="1" width="6" customWidth="1"/>
    <col min="2" max="2" width="8.875" customWidth="1"/>
    <col min="3" max="3" width="7.875" customWidth="1"/>
    <col min="4" max="4" width="3.625" customWidth="1"/>
    <col min="5" max="5" width="9.25" customWidth="1"/>
    <col min="6" max="6" width="4.75" customWidth="1"/>
    <col min="7" max="7" width="21.875" customWidth="1"/>
    <col min="8" max="8" width="4.75" customWidth="1"/>
    <col min="9" max="9" width="21.875" customWidth="1"/>
    <col min="10" max="10" width="9.375" customWidth="1"/>
    <col min="11" max="12" width="9.625" customWidth="1"/>
    <col min="13" max="13" width="13.25" customWidth="1"/>
    <col min="14" max="14" width="15.125" customWidth="1"/>
  </cols>
  <sheetData>
    <row r="1" s="15" customFormat="1" spans="1:1">
      <c r="A1" s="17" t="s">
        <v>0</v>
      </c>
    </row>
    <row r="2" ht="30" customHeight="1" spans="1:16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27"/>
      <c r="P2" s="27"/>
    </row>
    <row r="3" ht="24.95" customHeight="1" spans="1:14">
      <c r="A3" s="19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</row>
    <row r="4" ht="22" customHeight="1" spans="1:14">
      <c r="A4" s="20" t="s">
        <v>3</v>
      </c>
      <c r="B4" s="20" t="s">
        <v>4</v>
      </c>
      <c r="C4" s="20" t="s">
        <v>5</v>
      </c>
      <c r="D4" s="20" t="s">
        <v>6</v>
      </c>
      <c r="E4" s="20" t="s">
        <v>7</v>
      </c>
      <c r="F4" s="20" t="s">
        <v>8</v>
      </c>
      <c r="G4" s="20"/>
      <c r="H4" s="20"/>
      <c r="I4" s="20"/>
      <c r="J4" s="20"/>
      <c r="K4" s="20"/>
      <c r="L4" s="20"/>
      <c r="M4" s="20" t="s">
        <v>9</v>
      </c>
      <c r="N4" s="20" t="s">
        <v>10</v>
      </c>
    </row>
    <row r="5" ht="22" customHeight="1" spans="1:14">
      <c r="A5" s="20"/>
      <c r="B5" s="20"/>
      <c r="C5" s="20"/>
      <c r="D5" s="20"/>
      <c r="E5" s="20"/>
      <c r="F5" s="21" t="s">
        <v>11</v>
      </c>
      <c r="G5" s="22"/>
      <c r="H5" s="21" t="s">
        <v>12</v>
      </c>
      <c r="I5" s="22"/>
      <c r="J5" s="28" t="s">
        <v>13</v>
      </c>
      <c r="K5" s="28" t="s">
        <v>14</v>
      </c>
      <c r="L5" s="28" t="s">
        <v>15</v>
      </c>
      <c r="M5" s="20"/>
      <c r="N5" s="20"/>
    </row>
    <row r="6" ht="35" customHeight="1" spans="1:14">
      <c r="A6" s="20"/>
      <c r="B6" s="20"/>
      <c r="C6" s="20"/>
      <c r="D6" s="20"/>
      <c r="E6" s="20"/>
      <c r="F6" s="20" t="s">
        <v>16</v>
      </c>
      <c r="G6" s="20" t="s">
        <v>17</v>
      </c>
      <c r="H6" s="20" t="s">
        <v>16</v>
      </c>
      <c r="I6" s="20" t="s">
        <v>18</v>
      </c>
      <c r="J6" s="29"/>
      <c r="K6" s="29"/>
      <c r="L6" s="29"/>
      <c r="M6" s="20"/>
      <c r="N6" s="20"/>
    </row>
    <row r="7" s="16" customFormat="1" ht="45" customHeight="1" spans="1:14">
      <c r="A7" s="23" t="s">
        <v>19</v>
      </c>
      <c r="B7" s="23"/>
      <c r="C7" s="23"/>
      <c r="D7" s="5"/>
      <c r="E7" s="24"/>
      <c r="F7" s="25"/>
      <c r="G7" s="25"/>
      <c r="H7" s="25"/>
      <c r="I7" s="25"/>
      <c r="J7" s="25"/>
      <c r="K7" s="25"/>
      <c r="L7" s="30">
        <f>F7+H7</f>
        <v>0</v>
      </c>
      <c r="M7" s="25"/>
      <c r="N7" s="25"/>
    </row>
    <row r="8" s="16" customFormat="1" ht="45" customHeight="1" spans="1:14">
      <c r="A8" s="23" t="s">
        <v>20</v>
      </c>
      <c r="B8" s="23"/>
      <c r="C8" s="23"/>
      <c r="D8" s="5"/>
      <c r="E8" s="24"/>
      <c r="F8" s="25"/>
      <c r="G8" s="25"/>
      <c r="H8" s="25"/>
      <c r="I8" s="31"/>
      <c r="J8" s="25"/>
      <c r="K8" s="25"/>
      <c r="L8" s="30">
        <f>F8+H8</f>
        <v>0</v>
      </c>
      <c r="M8" s="25"/>
      <c r="N8" s="25"/>
    </row>
    <row r="9" s="16" customFormat="1" ht="45" customHeight="1" spans="1:14">
      <c r="A9" s="23" t="s">
        <v>21</v>
      </c>
      <c r="B9" s="23"/>
      <c r="C9" s="23"/>
      <c r="D9" s="5"/>
      <c r="E9" s="24"/>
      <c r="F9" s="25"/>
      <c r="G9" s="25"/>
      <c r="H9" s="25"/>
      <c r="I9" s="31"/>
      <c r="J9" s="25"/>
      <c r="K9" s="25"/>
      <c r="L9" s="30">
        <f>F9+H9</f>
        <v>0</v>
      </c>
      <c r="M9" s="25"/>
      <c r="N9" s="25"/>
    </row>
    <row r="10" s="16" customFormat="1" ht="45" customHeight="1" spans="1:14">
      <c r="A10" s="23" t="s">
        <v>22</v>
      </c>
      <c r="B10" s="23"/>
      <c r="C10" s="23"/>
      <c r="D10" s="12"/>
      <c r="E10" s="24"/>
      <c r="F10" s="25"/>
      <c r="G10" s="25"/>
      <c r="H10" s="25"/>
      <c r="I10" s="25"/>
      <c r="J10" s="25"/>
      <c r="K10" s="25"/>
      <c r="L10" s="30">
        <f>F10+H10</f>
        <v>0</v>
      </c>
      <c r="M10" s="25"/>
      <c r="N10" s="25"/>
    </row>
    <row r="11" ht="80" customHeight="1" spans="1:14">
      <c r="A11" s="26" t="s">
        <v>23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</row>
  </sheetData>
  <autoFilter xmlns:etc="http://www.wps.cn/officeDocument/2017/etCustomData" ref="A4:N11" etc:filterBottomFollowUsedRange="0">
    <extLst/>
  </autoFilter>
  <mergeCells count="16">
    <mergeCell ref="A2:N2"/>
    <mergeCell ref="A3:N3"/>
    <mergeCell ref="F4:L4"/>
    <mergeCell ref="F5:G5"/>
    <mergeCell ref="H5:I5"/>
    <mergeCell ref="A11:N11"/>
    <mergeCell ref="A4:A6"/>
    <mergeCell ref="B4:B6"/>
    <mergeCell ref="C4:C6"/>
    <mergeCell ref="D4:D6"/>
    <mergeCell ref="E4:E6"/>
    <mergeCell ref="J5:J6"/>
    <mergeCell ref="K5:K6"/>
    <mergeCell ref="L5:L6"/>
    <mergeCell ref="M4:M6"/>
    <mergeCell ref="N4:N6"/>
  </mergeCells>
  <printOptions horizontalCentered="1"/>
  <pageMargins left="0.590551181102362" right="0.590551181102362" top="0.590551181102362" bottom="0.590551181102362" header="0.31496062992126" footer="0.31496062992126"/>
  <pageSetup paperSize="9" scale="89" fitToHeight="0" orientation="landscape"/>
  <headerFoot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1"/>
  </sheetPr>
  <dimension ref="A1:P10"/>
  <sheetViews>
    <sheetView view="pageBreakPreview" zoomScaleNormal="100" workbookViewId="0">
      <selection activeCell="G13" sqref="G13"/>
    </sheetView>
  </sheetViews>
  <sheetFormatPr defaultColWidth="9" defaultRowHeight="14.25"/>
  <cols>
    <col min="1" max="1" width="6" customWidth="1"/>
    <col min="2" max="2" width="8.875" customWidth="1"/>
    <col min="3" max="3" width="7.875" customWidth="1"/>
    <col min="4" max="4" width="3.625" customWidth="1"/>
    <col min="5" max="5" width="9.25" customWidth="1"/>
    <col min="6" max="6" width="4.75" customWidth="1"/>
    <col min="7" max="7" width="21.875" customWidth="1"/>
    <col min="8" max="8" width="4.75" customWidth="1"/>
    <col min="9" max="9" width="21.875" customWidth="1"/>
    <col min="10" max="10" width="9.375" customWidth="1"/>
    <col min="11" max="12" width="9.625" customWidth="1"/>
    <col min="13" max="13" width="13.25" customWidth="1"/>
    <col min="14" max="14" width="15.125" customWidth="1"/>
  </cols>
  <sheetData>
    <row r="1" s="15" customFormat="1" spans="1:1">
      <c r="A1" s="17" t="s">
        <v>0</v>
      </c>
    </row>
    <row r="2" ht="30" customHeight="1" spans="1:16">
      <c r="A2" s="18" t="s">
        <v>24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27"/>
      <c r="P2" s="27"/>
    </row>
    <row r="3" ht="24.95" customHeight="1" spans="1:14">
      <c r="A3" s="19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</row>
    <row r="4" ht="22" customHeight="1" spans="1:14">
      <c r="A4" s="20" t="s">
        <v>3</v>
      </c>
      <c r="B4" s="20" t="s">
        <v>4</v>
      </c>
      <c r="C4" s="20" t="s">
        <v>5</v>
      </c>
      <c r="D4" s="20" t="s">
        <v>6</v>
      </c>
      <c r="E4" s="20" t="s">
        <v>7</v>
      </c>
      <c r="F4" s="20" t="s">
        <v>8</v>
      </c>
      <c r="G4" s="20"/>
      <c r="H4" s="20"/>
      <c r="I4" s="20"/>
      <c r="J4" s="20"/>
      <c r="K4" s="20"/>
      <c r="L4" s="20"/>
      <c r="M4" s="20" t="s">
        <v>9</v>
      </c>
      <c r="N4" s="20" t="s">
        <v>10</v>
      </c>
    </row>
    <row r="5" ht="22" customHeight="1" spans="1:14">
      <c r="A5" s="20"/>
      <c r="B5" s="20"/>
      <c r="C5" s="20"/>
      <c r="D5" s="20"/>
      <c r="E5" s="20"/>
      <c r="F5" s="21" t="s">
        <v>11</v>
      </c>
      <c r="G5" s="22"/>
      <c r="H5" s="21" t="s">
        <v>12</v>
      </c>
      <c r="I5" s="22"/>
      <c r="J5" s="28" t="s">
        <v>13</v>
      </c>
      <c r="K5" s="28" t="s">
        <v>14</v>
      </c>
      <c r="L5" s="28" t="s">
        <v>15</v>
      </c>
      <c r="M5" s="20"/>
      <c r="N5" s="20"/>
    </row>
    <row r="6" ht="35" customHeight="1" spans="1:14">
      <c r="A6" s="20"/>
      <c r="B6" s="20"/>
      <c r="C6" s="20"/>
      <c r="D6" s="20"/>
      <c r="E6" s="20"/>
      <c r="F6" s="20" t="s">
        <v>16</v>
      </c>
      <c r="G6" s="20" t="s">
        <v>17</v>
      </c>
      <c r="H6" s="20" t="s">
        <v>16</v>
      </c>
      <c r="I6" s="20" t="s">
        <v>18</v>
      </c>
      <c r="J6" s="29"/>
      <c r="K6" s="29"/>
      <c r="L6" s="29"/>
      <c r="M6" s="20"/>
      <c r="N6" s="20"/>
    </row>
    <row r="7" s="16" customFormat="1" ht="46" customHeight="1" spans="1:14">
      <c r="A7" s="23" t="s">
        <v>19</v>
      </c>
      <c r="B7" s="23" t="s">
        <v>25</v>
      </c>
      <c r="C7" s="23" t="s">
        <v>26</v>
      </c>
      <c r="D7" s="5">
        <v>2</v>
      </c>
      <c r="E7" s="24">
        <v>8350000</v>
      </c>
      <c r="F7" s="25">
        <v>1114</v>
      </c>
      <c r="G7" s="25" t="s">
        <v>27</v>
      </c>
      <c r="H7" s="25">
        <v>420</v>
      </c>
      <c r="I7" s="25" t="s">
        <v>28</v>
      </c>
      <c r="J7" s="25"/>
      <c r="K7" s="25"/>
      <c r="L7" s="30">
        <f>F7+H7</f>
        <v>1534</v>
      </c>
      <c r="M7" s="25" t="s">
        <v>29</v>
      </c>
      <c r="N7" s="25" t="s">
        <v>30</v>
      </c>
    </row>
    <row r="8" s="16" customFormat="1" ht="56" customHeight="1" spans="1:14">
      <c r="A8" s="23" t="s">
        <v>20</v>
      </c>
      <c r="B8" s="23" t="s">
        <v>31</v>
      </c>
      <c r="C8" s="23" t="s">
        <v>32</v>
      </c>
      <c r="D8" s="5">
        <v>1</v>
      </c>
      <c r="E8" s="24">
        <v>2101600</v>
      </c>
      <c r="F8" s="25">
        <v>206</v>
      </c>
      <c r="G8" s="25" t="s">
        <v>33</v>
      </c>
      <c r="H8" s="25">
        <v>0</v>
      </c>
      <c r="J8" s="25"/>
      <c r="K8" s="25"/>
      <c r="L8" s="30">
        <f>F8+H8</f>
        <v>206</v>
      </c>
      <c r="M8" s="25" t="s">
        <v>29</v>
      </c>
      <c r="N8" s="25" t="s">
        <v>30</v>
      </c>
    </row>
    <row r="9" s="16" customFormat="1" ht="54" spans="1:14">
      <c r="A9" s="23" t="s">
        <v>21</v>
      </c>
      <c r="B9" s="23" t="s">
        <v>34</v>
      </c>
      <c r="C9" s="23" t="s">
        <v>35</v>
      </c>
      <c r="D9" s="12">
        <v>1</v>
      </c>
      <c r="E9" s="24">
        <v>2000000</v>
      </c>
      <c r="F9" s="25">
        <v>1000</v>
      </c>
      <c r="G9" s="25" t="s">
        <v>36</v>
      </c>
      <c r="H9" s="25">
        <v>60</v>
      </c>
      <c r="I9" s="25" t="s">
        <v>37</v>
      </c>
      <c r="J9" s="25"/>
      <c r="K9" s="25"/>
      <c r="L9" s="30">
        <f>F9+H9</f>
        <v>1060</v>
      </c>
      <c r="M9" s="25" t="s">
        <v>29</v>
      </c>
      <c r="N9" s="25" t="s">
        <v>30</v>
      </c>
    </row>
    <row r="10" ht="80" customHeight="1" spans="1:14">
      <c r="A10" s="26" t="s">
        <v>23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</row>
  </sheetData>
  <mergeCells count="16">
    <mergeCell ref="A2:N2"/>
    <mergeCell ref="A3:N3"/>
    <mergeCell ref="F4:L4"/>
    <mergeCell ref="F5:G5"/>
    <mergeCell ref="H5:I5"/>
    <mergeCell ref="A10:N10"/>
    <mergeCell ref="A4:A6"/>
    <mergeCell ref="B4:B6"/>
    <mergeCell ref="C4:C6"/>
    <mergeCell ref="D4:D6"/>
    <mergeCell ref="E4:E6"/>
    <mergeCell ref="J5:J6"/>
    <mergeCell ref="K5:K6"/>
    <mergeCell ref="L5:L6"/>
    <mergeCell ref="M4:M6"/>
    <mergeCell ref="N4:N6"/>
  </mergeCells>
  <printOptions horizontalCentered="1"/>
  <pageMargins left="0.590551181102362" right="0.590551181102362" top="0.590551181102362" bottom="0.590551181102362" header="0.31496062992126" footer="0.31496062992126"/>
  <pageSetup paperSize="9" scale="89" fitToHeight="0" orientation="landscape"/>
  <headerFooter>
    <oddFooter>&amp;C第 &amp;P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3"/>
  <sheetViews>
    <sheetView topLeftCell="A79" workbookViewId="0">
      <selection activeCell="K104" sqref="K104"/>
    </sheetView>
  </sheetViews>
  <sheetFormatPr defaultColWidth="9" defaultRowHeight="14.25" outlineLevelCol="4"/>
  <cols>
    <col min="2" max="2" width="28.875" customWidth="1"/>
    <col min="3" max="3" width="10.75" customWidth="1"/>
    <col min="4" max="4" width="12" customWidth="1"/>
    <col min="5" max="5" width="31.25" customWidth="1"/>
  </cols>
  <sheetData>
    <row r="1" ht="25" customHeight="1" spans="1:5">
      <c r="A1" s="1" t="s">
        <v>3</v>
      </c>
      <c r="B1" s="1" t="s">
        <v>38</v>
      </c>
      <c r="C1" s="2" t="s">
        <v>39</v>
      </c>
      <c r="D1" s="1" t="s">
        <v>40</v>
      </c>
      <c r="E1" s="1" t="s">
        <v>41</v>
      </c>
    </row>
    <row r="2" ht="27" spans="1:5">
      <c r="A2" s="3">
        <v>1</v>
      </c>
      <c r="B2" s="4" t="s">
        <v>25</v>
      </c>
      <c r="C2" s="5">
        <v>2</v>
      </c>
      <c r="D2" s="6">
        <v>8350000</v>
      </c>
      <c r="E2" s="6" t="s">
        <v>42</v>
      </c>
    </row>
    <row r="3" ht="27" spans="1:5">
      <c r="A3" s="3">
        <v>2</v>
      </c>
      <c r="B3" s="6" t="s">
        <v>43</v>
      </c>
      <c r="C3" s="6">
        <v>1</v>
      </c>
      <c r="D3" s="6">
        <v>2800000</v>
      </c>
      <c r="E3" s="6" t="s">
        <v>44</v>
      </c>
    </row>
    <row r="4" ht="27" spans="1:5">
      <c r="A4" s="3">
        <v>3</v>
      </c>
      <c r="B4" s="6" t="s">
        <v>45</v>
      </c>
      <c r="C4" s="6">
        <v>1</v>
      </c>
      <c r="D4" s="6">
        <v>2800000</v>
      </c>
      <c r="E4" s="6" t="s">
        <v>44</v>
      </c>
    </row>
    <row r="5" ht="27" spans="1:5">
      <c r="A5" s="3">
        <v>4</v>
      </c>
      <c r="B5" s="7" t="s">
        <v>34</v>
      </c>
      <c r="C5" s="3">
        <v>1</v>
      </c>
      <c r="D5" s="3">
        <v>2000000</v>
      </c>
      <c r="E5" s="7" t="s">
        <v>42</v>
      </c>
    </row>
    <row r="6" ht="27" spans="1:5">
      <c r="A6" s="3">
        <v>5</v>
      </c>
      <c r="B6" s="6" t="s">
        <v>46</v>
      </c>
      <c r="C6" s="6">
        <v>1</v>
      </c>
      <c r="D6" s="6">
        <v>1600000</v>
      </c>
      <c r="E6" s="7" t="s">
        <v>44</v>
      </c>
    </row>
    <row r="7" ht="27" spans="1:5">
      <c r="A7" s="3">
        <v>6</v>
      </c>
      <c r="B7" s="4" t="s">
        <v>47</v>
      </c>
      <c r="C7" s="5">
        <v>1</v>
      </c>
      <c r="D7" s="6">
        <v>1600000</v>
      </c>
      <c r="E7" s="7" t="s">
        <v>42</v>
      </c>
    </row>
    <row r="8" ht="27" spans="1:5">
      <c r="A8" s="3">
        <v>7</v>
      </c>
      <c r="B8" s="7" t="s">
        <v>48</v>
      </c>
      <c r="C8" s="6">
        <v>1</v>
      </c>
      <c r="D8" s="6">
        <v>1350000</v>
      </c>
      <c r="E8" s="7" t="s">
        <v>42</v>
      </c>
    </row>
    <row r="9" ht="27" spans="1:5">
      <c r="A9" s="8">
        <v>8</v>
      </c>
      <c r="B9" s="6" t="s">
        <v>49</v>
      </c>
      <c r="C9" s="6">
        <v>1</v>
      </c>
      <c r="D9" s="6">
        <v>1230316</v>
      </c>
      <c r="E9" s="6" t="s">
        <v>50</v>
      </c>
    </row>
    <row r="10" ht="40.5" spans="1:5">
      <c r="A10" s="8">
        <v>9</v>
      </c>
      <c r="B10" s="6" t="s">
        <v>51</v>
      </c>
      <c r="C10" s="6">
        <v>1</v>
      </c>
      <c r="D10" s="6">
        <v>1206000</v>
      </c>
      <c r="E10" s="6" t="s">
        <v>52</v>
      </c>
    </row>
    <row r="11" ht="27" spans="1:5">
      <c r="A11" s="3">
        <v>10</v>
      </c>
      <c r="B11" s="6" t="s">
        <v>53</v>
      </c>
      <c r="C11" s="9">
        <v>1</v>
      </c>
      <c r="D11" s="6">
        <v>1060000</v>
      </c>
      <c r="E11" s="7" t="s">
        <v>50</v>
      </c>
    </row>
    <row r="12" ht="27" spans="1:5">
      <c r="A12" s="3">
        <v>11</v>
      </c>
      <c r="B12" s="4" t="s">
        <v>54</v>
      </c>
      <c r="C12" s="5">
        <v>1</v>
      </c>
      <c r="D12" s="6">
        <v>760000</v>
      </c>
      <c r="E12" s="7" t="s">
        <v>44</v>
      </c>
    </row>
    <row r="13" ht="27" spans="1:5">
      <c r="A13" s="3">
        <v>12</v>
      </c>
      <c r="B13" s="4" t="s">
        <v>55</v>
      </c>
      <c r="C13" s="5">
        <v>1</v>
      </c>
      <c r="D13" s="6">
        <v>730000</v>
      </c>
      <c r="E13" s="7" t="s">
        <v>42</v>
      </c>
    </row>
    <row r="14" ht="27" spans="1:5">
      <c r="A14" s="3">
        <v>13</v>
      </c>
      <c r="B14" s="6" t="s">
        <v>43</v>
      </c>
      <c r="C14" s="6">
        <v>1</v>
      </c>
      <c r="D14" s="6">
        <v>650000</v>
      </c>
      <c r="E14" s="7" t="s">
        <v>44</v>
      </c>
    </row>
    <row r="15" ht="27" spans="1:5">
      <c r="A15" s="3">
        <v>14</v>
      </c>
      <c r="B15" s="6" t="s">
        <v>56</v>
      </c>
      <c r="C15" s="6">
        <v>2</v>
      </c>
      <c r="D15" s="6">
        <v>600000</v>
      </c>
      <c r="E15" s="7" t="s">
        <v>44</v>
      </c>
    </row>
    <row r="16" ht="27" spans="1:5">
      <c r="A16" s="3">
        <v>15</v>
      </c>
      <c r="B16" s="6" t="s">
        <v>57</v>
      </c>
      <c r="C16" s="6">
        <v>1</v>
      </c>
      <c r="D16" s="6">
        <v>556920</v>
      </c>
      <c r="E16" s="7" t="s">
        <v>44</v>
      </c>
    </row>
    <row r="17" ht="27" spans="1:5">
      <c r="A17" s="8">
        <v>16</v>
      </c>
      <c r="B17" s="6" t="s">
        <v>58</v>
      </c>
      <c r="C17" s="6">
        <v>1</v>
      </c>
      <c r="D17" s="6">
        <v>540000</v>
      </c>
      <c r="E17" s="6" t="s">
        <v>59</v>
      </c>
    </row>
    <row r="18" ht="27" spans="1:5">
      <c r="A18" s="3">
        <v>17</v>
      </c>
      <c r="B18" s="6" t="s">
        <v>60</v>
      </c>
      <c r="C18" s="6">
        <v>1</v>
      </c>
      <c r="D18" s="6">
        <v>480000</v>
      </c>
      <c r="E18" s="7" t="s">
        <v>44</v>
      </c>
    </row>
    <row r="19" ht="27" spans="1:5">
      <c r="A19" s="3">
        <v>18</v>
      </c>
      <c r="B19" s="6" t="s">
        <v>61</v>
      </c>
      <c r="C19" s="6">
        <v>1</v>
      </c>
      <c r="D19" s="6">
        <v>480000</v>
      </c>
      <c r="E19" s="7" t="s">
        <v>44</v>
      </c>
    </row>
    <row r="20" ht="27" spans="1:5">
      <c r="A20" s="3">
        <v>19</v>
      </c>
      <c r="B20" s="6" t="s">
        <v>45</v>
      </c>
      <c r="C20" s="6">
        <v>1</v>
      </c>
      <c r="D20" s="6">
        <v>450000</v>
      </c>
      <c r="E20" s="7" t="s">
        <v>44</v>
      </c>
    </row>
    <row r="21" ht="27" spans="1:5">
      <c r="A21" s="3">
        <v>20</v>
      </c>
      <c r="B21" s="6" t="s">
        <v>43</v>
      </c>
      <c r="C21" s="6">
        <v>1</v>
      </c>
      <c r="D21" s="6">
        <v>450000</v>
      </c>
      <c r="E21" s="7" t="s">
        <v>44</v>
      </c>
    </row>
    <row r="22" ht="27" spans="1:5">
      <c r="A22" s="8">
        <v>21</v>
      </c>
      <c r="B22" s="6" t="s">
        <v>62</v>
      </c>
      <c r="C22" s="6">
        <v>1</v>
      </c>
      <c r="D22" s="10">
        <v>430000</v>
      </c>
      <c r="E22" s="6" t="s">
        <v>63</v>
      </c>
    </row>
    <row r="23" spans="1:5">
      <c r="A23" s="8">
        <v>22</v>
      </c>
      <c r="B23" s="6" t="s">
        <v>64</v>
      </c>
      <c r="C23" s="6">
        <v>1</v>
      </c>
      <c r="D23" s="11">
        <v>400000</v>
      </c>
      <c r="E23" s="6" t="s">
        <v>65</v>
      </c>
    </row>
    <row r="24" ht="27" spans="1:5">
      <c r="A24" s="3">
        <v>23</v>
      </c>
      <c r="B24" s="7" t="s">
        <v>66</v>
      </c>
      <c r="C24" s="6">
        <v>1</v>
      </c>
      <c r="D24" s="6">
        <v>359000</v>
      </c>
      <c r="E24" s="7" t="s">
        <v>67</v>
      </c>
    </row>
    <row r="25" ht="27" spans="1:5">
      <c r="A25" s="8">
        <v>24</v>
      </c>
      <c r="B25" s="6" t="s">
        <v>68</v>
      </c>
      <c r="C25" s="12">
        <v>1</v>
      </c>
      <c r="D25" s="12">
        <v>350000</v>
      </c>
      <c r="E25" s="6" t="s">
        <v>69</v>
      </c>
    </row>
    <row r="26" ht="27" spans="1:5">
      <c r="A26" s="8">
        <v>25</v>
      </c>
      <c r="B26" s="6" t="s">
        <v>70</v>
      </c>
      <c r="C26" s="6">
        <v>1</v>
      </c>
      <c r="D26" s="11">
        <v>340500</v>
      </c>
      <c r="E26" s="6" t="s">
        <v>71</v>
      </c>
    </row>
    <row r="27" ht="27" spans="1:5">
      <c r="A27" s="8">
        <v>26</v>
      </c>
      <c r="B27" s="6" t="s">
        <v>72</v>
      </c>
      <c r="C27" s="6">
        <v>1</v>
      </c>
      <c r="D27" s="6">
        <v>320000</v>
      </c>
      <c r="E27" s="6" t="s">
        <v>63</v>
      </c>
    </row>
    <row r="28" ht="27" spans="1:5">
      <c r="A28" s="3">
        <v>27</v>
      </c>
      <c r="B28" s="7" t="s">
        <v>73</v>
      </c>
      <c r="C28" s="6">
        <v>1</v>
      </c>
      <c r="D28" s="6">
        <v>300000</v>
      </c>
      <c r="E28" s="7" t="s">
        <v>42</v>
      </c>
    </row>
    <row r="29" spans="1:5">
      <c r="A29" s="8">
        <v>28</v>
      </c>
      <c r="B29" s="6" t="s">
        <v>74</v>
      </c>
      <c r="C29" s="6">
        <v>1</v>
      </c>
      <c r="D29" s="11">
        <v>290000</v>
      </c>
      <c r="E29" s="6" t="s">
        <v>75</v>
      </c>
    </row>
    <row r="30" ht="27" spans="1:5">
      <c r="A30" s="3">
        <v>29</v>
      </c>
      <c r="B30" s="7" t="s">
        <v>76</v>
      </c>
      <c r="C30" s="5">
        <v>17</v>
      </c>
      <c r="D30" s="6">
        <v>285000</v>
      </c>
      <c r="E30" s="6" t="s">
        <v>42</v>
      </c>
    </row>
    <row r="31" ht="27" spans="1:5">
      <c r="A31" s="8">
        <v>30</v>
      </c>
      <c r="B31" s="6" t="s">
        <v>77</v>
      </c>
      <c r="C31" s="6">
        <v>1</v>
      </c>
      <c r="D31" s="6">
        <v>280000</v>
      </c>
      <c r="E31" s="6" t="s">
        <v>78</v>
      </c>
    </row>
    <row r="32" ht="27" spans="1:5">
      <c r="A32" s="8">
        <v>31</v>
      </c>
      <c r="B32" s="6" t="s">
        <v>79</v>
      </c>
      <c r="C32" s="6">
        <v>1</v>
      </c>
      <c r="D32" s="6">
        <v>270000</v>
      </c>
      <c r="E32" s="6" t="s">
        <v>80</v>
      </c>
    </row>
    <row r="33" ht="27" spans="1:5">
      <c r="A33" s="3">
        <v>32</v>
      </c>
      <c r="B33" s="7" t="s">
        <v>81</v>
      </c>
      <c r="C33" s="6">
        <v>1</v>
      </c>
      <c r="D33" s="6">
        <v>248000</v>
      </c>
      <c r="E33" s="6" t="s">
        <v>67</v>
      </c>
    </row>
    <row r="34" ht="27" spans="1:5">
      <c r="A34" s="8">
        <v>33</v>
      </c>
      <c r="B34" s="6" t="s">
        <v>82</v>
      </c>
      <c r="C34" s="6">
        <v>1</v>
      </c>
      <c r="D34" s="6">
        <v>228000</v>
      </c>
      <c r="E34" s="6" t="s">
        <v>83</v>
      </c>
    </row>
    <row r="35" ht="27" spans="1:5">
      <c r="A35" s="8">
        <v>34</v>
      </c>
      <c r="B35" s="6" t="s">
        <v>84</v>
      </c>
      <c r="C35" s="6">
        <v>1</v>
      </c>
      <c r="D35" s="6">
        <v>220000</v>
      </c>
      <c r="E35" s="6" t="s">
        <v>85</v>
      </c>
    </row>
    <row r="36" ht="27" spans="1:5">
      <c r="A36" s="3">
        <v>35</v>
      </c>
      <c r="B36" s="6" t="s">
        <v>86</v>
      </c>
      <c r="C36" s="6">
        <v>1</v>
      </c>
      <c r="D36" s="6">
        <v>220000</v>
      </c>
      <c r="E36" s="6" t="s">
        <v>87</v>
      </c>
    </row>
    <row r="37" ht="27" spans="1:5">
      <c r="A37" s="3">
        <v>36</v>
      </c>
      <c r="B37" s="6" t="s">
        <v>88</v>
      </c>
      <c r="C37" s="6">
        <v>1</v>
      </c>
      <c r="D37" s="6">
        <v>219950</v>
      </c>
      <c r="E37" s="6" t="s">
        <v>89</v>
      </c>
    </row>
    <row r="38" ht="27" spans="1:5">
      <c r="A38" s="8">
        <v>37</v>
      </c>
      <c r="B38" s="6" t="s">
        <v>90</v>
      </c>
      <c r="C38" s="6">
        <v>1</v>
      </c>
      <c r="D38" s="6">
        <v>216000</v>
      </c>
      <c r="E38" s="6" t="s">
        <v>91</v>
      </c>
    </row>
    <row r="39" ht="27" spans="1:5">
      <c r="A39" s="8">
        <v>38</v>
      </c>
      <c r="B39" s="6" t="s">
        <v>92</v>
      </c>
      <c r="C39" s="6">
        <v>1</v>
      </c>
      <c r="D39" s="6">
        <v>206050</v>
      </c>
      <c r="E39" s="6" t="s">
        <v>93</v>
      </c>
    </row>
    <row r="40" ht="27" spans="1:5">
      <c r="A40" s="3">
        <v>39</v>
      </c>
      <c r="B40" s="6" t="s">
        <v>94</v>
      </c>
      <c r="C40" s="6">
        <v>1</v>
      </c>
      <c r="D40" s="6">
        <v>200000</v>
      </c>
      <c r="E40" s="6" t="s">
        <v>89</v>
      </c>
    </row>
    <row r="41" ht="27" spans="1:5">
      <c r="A41" s="3">
        <v>40</v>
      </c>
      <c r="B41" s="6" t="s">
        <v>95</v>
      </c>
      <c r="C41" s="6">
        <v>2</v>
      </c>
      <c r="D41" s="6">
        <v>200000</v>
      </c>
      <c r="E41" s="6" t="s">
        <v>44</v>
      </c>
    </row>
    <row r="42" spans="1:5">
      <c r="A42" s="8">
        <v>41</v>
      </c>
      <c r="B42" s="6" t="s">
        <v>96</v>
      </c>
      <c r="C42" s="6">
        <v>1</v>
      </c>
      <c r="D42" s="6">
        <v>181300</v>
      </c>
      <c r="E42" s="6" t="s">
        <v>75</v>
      </c>
    </row>
    <row r="43" ht="27" spans="1:5">
      <c r="A43" s="3">
        <v>42</v>
      </c>
      <c r="B43" s="4" t="s">
        <v>97</v>
      </c>
      <c r="C43" s="5">
        <v>2</v>
      </c>
      <c r="D43" s="6">
        <v>180000</v>
      </c>
      <c r="E43" s="6" t="s">
        <v>44</v>
      </c>
    </row>
    <row r="44" ht="27" spans="1:5">
      <c r="A44" s="8">
        <v>43</v>
      </c>
      <c r="B44" s="6" t="s">
        <v>98</v>
      </c>
      <c r="C44" s="6">
        <v>1</v>
      </c>
      <c r="D44" s="6">
        <v>178000</v>
      </c>
      <c r="E44" s="6" t="s">
        <v>99</v>
      </c>
    </row>
    <row r="45" ht="27" spans="1:5">
      <c r="A45" s="8">
        <v>44</v>
      </c>
      <c r="B45" s="12" t="s">
        <v>100</v>
      </c>
      <c r="C45" s="12">
        <v>1</v>
      </c>
      <c r="D45" s="12">
        <v>175000</v>
      </c>
      <c r="E45" s="6" t="s">
        <v>101</v>
      </c>
    </row>
    <row r="46" ht="27" spans="1:5">
      <c r="A46" s="3">
        <v>45</v>
      </c>
      <c r="B46" s="6" t="s">
        <v>102</v>
      </c>
      <c r="C46" s="6">
        <v>1</v>
      </c>
      <c r="D46" s="6">
        <v>156000</v>
      </c>
      <c r="E46" s="6" t="s">
        <v>67</v>
      </c>
    </row>
    <row r="47" ht="27" spans="1:5">
      <c r="A47" s="13">
        <v>46</v>
      </c>
      <c r="B47" s="6" t="s">
        <v>103</v>
      </c>
      <c r="C47" s="6">
        <v>1</v>
      </c>
      <c r="D47" s="6">
        <v>153830</v>
      </c>
      <c r="E47" s="6" t="s">
        <v>93</v>
      </c>
    </row>
    <row r="48" ht="27" spans="1:5">
      <c r="A48" s="8">
        <v>47</v>
      </c>
      <c r="B48" s="6" t="s">
        <v>104</v>
      </c>
      <c r="C48" s="6">
        <v>1</v>
      </c>
      <c r="D48" s="6">
        <v>150000</v>
      </c>
      <c r="E48" s="6" t="s">
        <v>105</v>
      </c>
    </row>
    <row r="49" ht="27" spans="1:5">
      <c r="A49" s="3">
        <v>48</v>
      </c>
      <c r="B49" s="4" t="s">
        <v>106</v>
      </c>
      <c r="C49" s="5">
        <v>1</v>
      </c>
      <c r="D49" s="6">
        <v>150000</v>
      </c>
      <c r="E49" s="6" t="s">
        <v>42</v>
      </c>
    </row>
    <row r="50" ht="27" spans="1:5">
      <c r="A50" s="8">
        <v>49</v>
      </c>
      <c r="B50" s="6" t="s">
        <v>107</v>
      </c>
      <c r="C50" s="6">
        <v>1</v>
      </c>
      <c r="D50" s="6">
        <v>144000</v>
      </c>
      <c r="E50" s="6" t="s">
        <v>85</v>
      </c>
    </row>
    <row r="51" ht="27" spans="1:5">
      <c r="A51" s="8">
        <v>50</v>
      </c>
      <c r="B51" s="6" t="s">
        <v>108</v>
      </c>
      <c r="C51" s="6">
        <v>1</v>
      </c>
      <c r="D51" s="6">
        <v>137000</v>
      </c>
      <c r="E51" s="6" t="s">
        <v>85</v>
      </c>
    </row>
    <row r="52" ht="27" spans="1:5">
      <c r="A52" s="8">
        <v>51</v>
      </c>
      <c r="B52" s="6" t="s">
        <v>109</v>
      </c>
      <c r="C52" s="6">
        <v>1</v>
      </c>
      <c r="D52" s="6">
        <v>136000</v>
      </c>
      <c r="E52" s="6" t="s">
        <v>110</v>
      </c>
    </row>
    <row r="53" ht="27" spans="1:5">
      <c r="A53" s="3">
        <v>52</v>
      </c>
      <c r="B53" s="6" t="s">
        <v>111</v>
      </c>
      <c r="C53" s="6">
        <v>1</v>
      </c>
      <c r="D53" s="6">
        <v>130000</v>
      </c>
      <c r="E53" s="6" t="s">
        <v>112</v>
      </c>
    </row>
    <row r="54" ht="27" spans="1:5">
      <c r="A54" s="8">
        <v>53</v>
      </c>
      <c r="B54" s="6" t="s">
        <v>113</v>
      </c>
      <c r="C54" s="6">
        <v>2</v>
      </c>
      <c r="D54" s="6">
        <v>130000</v>
      </c>
      <c r="E54" s="6" t="s">
        <v>78</v>
      </c>
    </row>
    <row r="55" ht="27" spans="1:5">
      <c r="A55" s="8">
        <v>54</v>
      </c>
      <c r="B55" s="6" t="s">
        <v>114</v>
      </c>
      <c r="C55" s="6">
        <v>1</v>
      </c>
      <c r="D55" s="6">
        <v>125000</v>
      </c>
      <c r="E55" s="6" t="s">
        <v>115</v>
      </c>
    </row>
    <row r="56" ht="27" spans="1:5">
      <c r="A56" s="8">
        <v>55</v>
      </c>
      <c r="B56" s="12" t="s">
        <v>116</v>
      </c>
      <c r="C56" s="12">
        <v>1</v>
      </c>
      <c r="D56" s="12">
        <v>123200</v>
      </c>
      <c r="E56" s="6" t="s">
        <v>117</v>
      </c>
    </row>
    <row r="57" ht="27" spans="1:5">
      <c r="A57" s="3">
        <v>56</v>
      </c>
      <c r="B57" s="6" t="s">
        <v>118</v>
      </c>
      <c r="C57" s="6">
        <v>1</v>
      </c>
      <c r="D57" s="6">
        <v>120000</v>
      </c>
      <c r="E57" s="6" t="s">
        <v>67</v>
      </c>
    </row>
    <row r="58" ht="27" spans="1:5">
      <c r="A58" s="8">
        <v>57</v>
      </c>
      <c r="B58" s="6" t="s">
        <v>119</v>
      </c>
      <c r="C58" s="6">
        <v>2</v>
      </c>
      <c r="D58" s="6">
        <v>120000</v>
      </c>
      <c r="E58" s="6" t="s">
        <v>120</v>
      </c>
    </row>
    <row r="59" ht="27" spans="1:5">
      <c r="A59" s="3">
        <v>58</v>
      </c>
      <c r="B59" s="6" t="s">
        <v>121</v>
      </c>
      <c r="C59" s="6">
        <v>1</v>
      </c>
      <c r="D59" s="6">
        <v>120000</v>
      </c>
      <c r="E59" s="6" t="s">
        <v>112</v>
      </c>
    </row>
    <row r="60" ht="27" spans="1:5">
      <c r="A60" s="3">
        <v>59</v>
      </c>
      <c r="B60" s="6" t="s">
        <v>122</v>
      </c>
      <c r="C60" s="6">
        <v>1</v>
      </c>
      <c r="D60" s="6">
        <v>120000</v>
      </c>
      <c r="E60" s="6" t="s">
        <v>112</v>
      </c>
    </row>
    <row r="61" ht="40.5" spans="1:5">
      <c r="A61" s="8">
        <v>60</v>
      </c>
      <c r="B61" s="6" t="s">
        <v>123</v>
      </c>
      <c r="C61" s="6">
        <v>2</v>
      </c>
      <c r="D61" s="6">
        <v>120000</v>
      </c>
      <c r="E61" s="6" t="s">
        <v>52</v>
      </c>
    </row>
    <row r="62" ht="40.5" spans="1:5">
      <c r="A62" s="8">
        <v>61</v>
      </c>
      <c r="B62" s="6" t="s">
        <v>124</v>
      </c>
      <c r="C62" s="6">
        <v>1</v>
      </c>
      <c r="D62" s="6">
        <v>115000</v>
      </c>
      <c r="E62" s="6" t="s">
        <v>52</v>
      </c>
    </row>
    <row r="63" ht="27" spans="1:5">
      <c r="A63" s="8">
        <v>62</v>
      </c>
      <c r="B63" s="12" t="s">
        <v>125</v>
      </c>
      <c r="C63" s="12">
        <v>1</v>
      </c>
      <c r="D63" s="12">
        <v>110000</v>
      </c>
      <c r="E63" s="6" t="s">
        <v>126</v>
      </c>
    </row>
    <row r="64" ht="27" spans="1:5">
      <c r="A64" s="3">
        <v>63</v>
      </c>
      <c r="B64" s="6" t="s">
        <v>127</v>
      </c>
      <c r="C64" s="6">
        <v>4</v>
      </c>
      <c r="D64" s="6">
        <v>110000</v>
      </c>
      <c r="E64" s="6" t="s">
        <v>128</v>
      </c>
    </row>
    <row r="65" ht="27" spans="1:5">
      <c r="A65" s="3">
        <v>64</v>
      </c>
      <c r="B65" s="6" t="s">
        <v>129</v>
      </c>
      <c r="C65" s="6">
        <v>1</v>
      </c>
      <c r="D65" s="6">
        <v>108000</v>
      </c>
      <c r="E65" s="6" t="s">
        <v>112</v>
      </c>
    </row>
    <row r="66" ht="27" spans="1:5">
      <c r="A66" s="8">
        <v>65</v>
      </c>
      <c r="B66" s="6" t="s">
        <v>130</v>
      </c>
      <c r="C66" s="6">
        <v>1</v>
      </c>
      <c r="D66" s="6">
        <v>105000</v>
      </c>
      <c r="E66" s="6" t="s">
        <v>85</v>
      </c>
    </row>
    <row r="67" ht="27" spans="1:5">
      <c r="A67" s="8">
        <v>66</v>
      </c>
      <c r="B67" s="6" t="s">
        <v>131</v>
      </c>
      <c r="C67" s="6">
        <v>1</v>
      </c>
      <c r="D67" s="6">
        <v>105000</v>
      </c>
      <c r="E67" s="6" t="s">
        <v>115</v>
      </c>
    </row>
    <row r="68" ht="27" spans="1:5">
      <c r="A68" s="8">
        <v>67</v>
      </c>
      <c r="B68" s="6" t="s">
        <v>132</v>
      </c>
      <c r="C68" s="6">
        <v>1</v>
      </c>
      <c r="D68" s="6">
        <v>105000</v>
      </c>
      <c r="E68" s="6" t="s">
        <v>115</v>
      </c>
    </row>
    <row r="69" ht="27" spans="1:5">
      <c r="A69" s="3">
        <v>68</v>
      </c>
      <c r="B69" s="9" t="s">
        <v>133</v>
      </c>
      <c r="C69" s="6">
        <v>1</v>
      </c>
      <c r="D69" s="6">
        <v>100000</v>
      </c>
      <c r="E69" s="6" t="s">
        <v>134</v>
      </c>
    </row>
    <row r="70" ht="27" spans="1:5">
      <c r="A70" s="3">
        <v>69</v>
      </c>
      <c r="B70" s="6" t="s">
        <v>135</v>
      </c>
      <c r="C70" s="6">
        <v>1</v>
      </c>
      <c r="D70" s="6">
        <v>100000</v>
      </c>
      <c r="E70" s="6" t="s">
        <v>136</v>
      </c>
    </row>
    <row r="71" ht="27" spans="1:5">
      <c r="A71" s="3">
        <v>70</v>
      </c>
      <c r="B71" s="6" t="s">
        <v>137</v>
      </c>
      <c r="C71" s="6">
        <v>8</v>
      </c>
      <c r="D71" s="6">
        <v>100000</v>
      </c>
      <c r="E71" s="6" t="s">
        <v>138</v>
      </c>
    </row>
    <row r="72" ht="27" spans="1:5">
      <c r="A72" s="8">
        <v>73</v>
      </c>
      <c r="B72" s="6" t="s">
        <v>139</v>
      </c>
      <c r="C72" s="6">
        <v>1</v>
      </c>
      <c r="D72" s="6">
        <v>350000</v>
      </c>
      <c r="E72" s="6" t="s">
        <v>59</v>
      </c>
    </row>
    <row r="73" ht="27" spans="1:5">
      <c r="A73" s="8">
        <v>86</v>
      </c>
      <c r="B73" s="6" t="s">
        <v>140</v>
      </c>
      <c r="C73" s="6">
        <v>1</v>
      </c>
      <c r="D73" s="6">
        <v>240000</v>
      </c>
      <c r="E73" s="6" t="s">
        <v>141</v>
      </c>
    </row>
    <row r="74" ht="27" spans="1:5">
      <c r="A74" s="8">
        <v>87</v>
      </c>
      <c r="B74" s="6" t="s">
        <v>142</v>
      </c>
      <c r="C74" s="6">
        <v>1</v>
      </c>
      <c r="D74" s="6">
        <v>240000</v>
      </c>
      <c r="E74" s="6" t="s">
        <v>141</v>
      </c>
    </row>
    <row r="75" ht="27" spans="1:5">
      <c r="A75" s="8">
        <v>88</v>
      </c>
      <c r="B75" s="6" t="s">
        <v>143</v>
      </c>
      <c r="C75" s="6">
        <v>1</v>
      </c>
      <c r="D75" s="6">
        <v>240000</v>
      </c>
      <c r="E75" s="6" t="s">
        <v>141</v>
      </c>
    </row>
    <row r="76" ht="27" spans="1:5">
      <c r="A76" s="8">
        <v>89</v>
      </c>
      <c r="B76" s="6" t="s">
        <v>144</v>
      </c>
      <c r="C76" s="6">
        <v>1</v>
      </c>
      <c r="D76" s="6">
        <v>240000</v>
      </c>
      <c r="E76" s="6" t="s">
        <v>141</v>
      </c>
    </row>
    <row r="77" ht="27" spans="1:5">
      <c r="A77" s="8">
        <v>90</v>
      </c>
      <c r="B77" s="6" t="s">
        <v>145</v>
      </c>
      <c r="C77" s="6">
        <v>1</v>
      </c>
      <c r="D77" s="6">
        <v>240000</v>
      </c>
      <c r="E77" s="6" t="s">
        <v>141</v>
      </c>
    </row>
    <row r="78" ht="27" spans="1:5">
      <c r="A78" s="8">
        <v>91</v>
      </c>
      <c r="B78" s="6" t="s">
        <v>146</v>
      </c>
      <c r="C78" s="6">
        <v>1</v>
      </c>
      <c r="D78" s="6">
        <v>240000</v>
      </c>
      <c r="E78" s="6" t="s">
        <v>141</v>
      </c>
    </row>
    <row r="79" ht="27" spans="1:5">
      <c r="A79" s="8">
        <v>92</v>
      </c>
      <c r="B79" s="6" t="s">
        <v>142</v>
      </c>
      <c r="C79" s="6">
        <v>1</v>
      </c>
      <c r="D79" s="6">
        <v>240000</v>
      </c>
      <c r="E79" s="6" t="s">
        <v>141</v>
      </c>
    </row>
    <row r="80" ht="27" spans="1:5">
      <c r="A80" s="3">
        <v>98</v>
      </c>
      <c r="B80" s="7" t="s">
        <v>147</v>
      </c>
      <c r="C80" s="14">
        <v>1</v>
      </c>
      <c r="D80" s="14">
        <v>1535000</v>
      </c>
      <c r="E80" s="7" t="s">
        <v>67</v>
      </c>
    </row>
    <row r="81" ht="27" spans="1:5">
      <c r="A81" s="8">
        <v>99</v>
      </c>
      <c r="B81" s="6" t="s">
        <v>148</v>
      </c>
      <c r="C81" s="12">
        <v>1</v>
      </c>
      <c r="D81" s="12">
        <v>175000</v>
      </c>
      <c r="E81" s="12" t="s">
        <v>149</v>
      </c>
    </row>
    <row r="82" spans="1:5">
      <c r="A82" s="8">
        <v>104</v>
      </c>
      <c r="B82" s="6" t="s">
        <v>150</v>
      </c>
      <c r="C82" s="6">
        <v>1</v>
      </c>
      <c r="D82" s="6">
        <v>153830</v>
      </c>
      <c r="E82" s="6" t="s">
        <v>151</v>
      </c>
    </row>
    <row r="83" ht="27" spans="1:5">
      <c r="A83" s="8">
        <v>106</v>
      </c>
      <c r="B83" s="6" t="s">
        <v>152</v>
      </c>
      <c r="C83" s="6">
        <v>1</v>
      </c>
      <c r="D83" s="6">
        <v>220000</v>
      </c>
      <c r="E83" s="6" t="s">
        <v>153</v>
      </c>
    </row>
  </sheetData>
  <conditionalFormatting sqref="D21">
    <cfRule type="cellIs" dxfId="0" priority="1" operator="lessThan">
      <formula>800</formula>
    </cfRule>
  </conditionalFormatting>
  <conditionalFormatting sqref="D26">
    <cfRule type="cellIs" dxfId="0" priority="3" operator="lessThan">
      <formula>800</formula>
    </cfRule>
  </conditionalFormatting>
  <conditionalFormatting sqref="D27">
    <cfRule type="cellIs" dxfId="0" priority="2" operator="lessThan">
      <formula>800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大型仪器设备利用率统计表</vt:lpstr>
      <vt:lpstr>样表</vt:lpstr>
      <vt:lpstr>大型仪器设备（供参考）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平风</cp:lastModifiedBy>
  <dcterms:created xsi:type="dcterms:W3CDTF">2022-09-27T07:30:00Z</dcterms:created>
  <cp:lastPrinted>2022-09-27T08:36:00Z</cp:lastPrinted>
  <dcterms:modified xsi:type="dcterms:W3CDTF">2025-02-15T03:05:21Z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32635396650B45058A8C6E209324EACC_12</vt:lpwstr>
  </property>
  <property fmtid="{D5CDD505-2E9C-101B-9397-08002B2CF9AE}" pid="3" name="KSOProductBuildVer">
    <vt:lpwstr>2052-12.1.0.19770</vt:lpwstr>
  </property>
</Properties>
</file>