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<sst xmlns="http://schemas.openxmlformats.org/spreadsheetml/2006/main" count="30" uniqueCount="27">
  <si>
    <r>
      <rPr>
        <b/>
        <u/>
        <sz val="18"/>
        <color theme="1"/>
        <rFont val="宋体"/>
        <charset val="134"/>
        <scheme val="minor"/>
      </rPr>
      <t xml:space="preserve">          </t>
    </r>
    <r>
      <rPr>
        <b/>
        <sz val="18"/>
        <color theme="1"/>
        <rFont val="宋体"/>
        <charset val="134"/>
        <scheme val="minor"/>
      </rPr>
      <t>学院2023届本科毕业论文（设计）选题情况分析</t>
    </r>
  </si>
  <si>
    <r>
      <rPr>
        <b/>
        <sz val="14"/>
        <color theme="1"/>
        <rFont val="宋体"/>
        <charset val="134"/>
        <scheme val="minor"/>
      </rPr>
      <t xml:space="preserve">    制表：</t>
    </r>
    <r>
      <rPr>
        <b/>
        <u/>
        <sz val="14"/>
        <color theme="1"/>
        <rFont val="宋体"/>
        <charset val="134"/>
        <scheme val="minor"/>
      </rPr>
      <t xml:space="preserve">           </t>
    </r>
  </si>
  <si>
    <r>
      <rPr>
        <b/>
        <sz val="14"/>
        <color theme="1"/>
        <rFont val="宋体"/>
        <charset val="134"/>
        <scheme val="minor"/>
      </rPr>
      <t xml:space="preserve">   审核：</t>
    </r>
    <r>
      <rPr>
        <b/>
        <u/>
        <sz val="14"/>
        <color theme="1"/>
        <rFont val="宋体"/>
        <charset val="134"/>
        <scheme val="minor"/>
      </rPr>
      <t xml:space="preserve">            </t>
    </r>
    <r>
      <rPr>
        <b/>
        <sz val="14"/>
        <color theme="1"/>
        <rFont val="宋体"/>
        <charset val="134"/>
        <scheme val="minor"/>
      </rPr>
      <t>（加盖公章）</t>
    </r>
  </si>
  <si>
    <r>
      <rPr>
        <b/>
        <sz val="14"/>
        <color theme="1"/>
        <rFont val="宋体"/>
        <charset val="134"/>
        <scheme val="minor"/>
      </rPr>
      <t>202</t>
    </r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年</t>
    </r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月</t>
    </r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日</t>
    </r>
  </si>
  <si>
    <t>序号</t>
  </si>
  <si>
    <t>专业</t>
  </si>
  <si>
    <t>选题情况</t>
  </si>
  <si>
    <t>指导情况</t>
  </si>
  <si>
    <t>是否首次开展
毕业论文工作</t>
  </si>
  <si>
    <t>备注</t>
  </si>
  <si>
    <t>学生
人数</t>
  </si>
  <si>
    <t>教师
开题数</t>
  </si>
  <si>
    <t>已选
题目
数</t>
  </si>
  <si>
    <t>往届相似度</t>
  </si>
  <si>
    <t>设计数</t>
  </si>
  <si>
    <t>占比</t>
  </si>
  <si>
    <t>论文数</t>
  </si>
  <si>
    <t>结合
科研项目</t>
  </si>
  <si>
    <t>结合生产（社会）实践</t>
  </si>
  <si>
    <t>指导
教师数</t>
  </si>
  <si>
    <t>人均
指导篇数</t>
  </si>
  <si>
    <t>最高
指导
篇数</t>
  </si>
  <si>
    <t>音乐学</t>
  </si>
  <si>
    <t>是</t>
  </si>
  <si>
    <t>示例</t>
  </si>
  <si>
    <t>...</t>
  </si>
  <si>
    <t>填写说明：
1.根据《关于做好2023届本科生毕业论文（设计）早期阶段工作的通知》（教务通[2022]43号）文件要求，教师开题数应满足学生数1.2倍的要求；
2.表内各类占比、数值计算应以“教师开题数”为基础值进行计算；
3.在实验、实习、工程实践或社会调查等社会实践中完成的选题应达到50%以上；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</si>
</sst>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1" xfId="11" applyNumberFormat="1" applyFont="1" applyBorder="1" applyAlignment="1">
      <alignment horizontal="center" vertical="center"/>
    </xf>
    <xf numFmtId="9" fontId="5" fillId="0" borderId="1" xfId="1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9" fontId="6" fillId="0" borderId="1" xfId="1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5" fillId="0" borderId="1" xfId="1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view="pageLayout" zoomScaleNormal="100" workbookViewId="0">
      <selection activeCell="F5" sqref="F5"/>
    </sheetView>
  </sheetViews>
  <sheetFormatPr defaultColWidth="9" defaultRowHeight="13.5"/>
  <cols>
    <col min="1" max="1" width="5.375" style="3" customWidth="1"/>
    <col min="2" max="2" width="12.6333333333333" style="3" customWidth="1"/>
    <col min="3" max="3" width="5.84166666666667" style="3" customWidth="1"/>
    <col min="4" max="4" width="6.625" style="3" customWidth="1"/>
    <col min="5" max="5" width="6.925" style="3" customWidth="1"/>
    <col min="6" max="7" width="6.625" style="3" customWidth="1"/>
    <col min="8" max="8" width="4.875" style="3" customWidth="1"/>
    <col min="9" max="9" width="6.625" style="3" customWidth="1"/>
    <col min="10" max="10" width="4.625" style="3" customWidth="1"/>
    <col min="11" max="11" width="10.325" style="3" customWidth="1"/>
    <col min="12" max="12" width="4.625" style="3" customWidth="1"/>
    <col min="13" max="13" width="9.91666666666667" style="3" customWidth="1"/>
    <col min="14" max="14" width="4.625" style="3" customWidth="1"/>
    <col min="15" max="16" width="6.625" style="3" customWidth="1"/>
    <col min="17" max="17" width="7.46666666666667" style="3" customWidth="1"/>
    <col min="18" max="18" width="14.8083333333333" style="3" customWidth="1"/>
    <col min="19" max="16384" width="9" style="3"/>
  </cols>
  <sheetData>
    <row r="1" ht="3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28" customHeight="1" spans="1:18">
      <c r="A2" s="5" t="s">
        <v>1</v>
      </c>
      <c r="B2" s="5"/>
      <c r="C2" s="5"/>
      <c r="D2" s="5"/>
      <c r="E2" s="5"/>
      <c r="F2" s="5"/>
      <c r="G2" s="6" t="s">
        <v>2</v>
      </c>
      <c r="H2" s="6"/>
      <c r="I2" s="6"/>
      <c r="J2" s="6"/>
      <c r="K2" s="6"/>
      <c r="L2" s="6"/>
      <c r="M2" s="6"/>
      <c r="N2" s="6" t="s">
        <v>3</v>
      </c>
      <c r="O2" s="6"/>
      <c r="P2" s="6"/>
      <c r="Q2" s="6"/>
      <c r="R2" s="6"/>
    </row>
    <row r="3" s="2" customFormat="1" ht="15" customHeight="1" spans="1:19">
      <c r="A3" s="7" t="s">
        <v>4</v>
      </c>
      <c r="B3" s="7" t="s">
        <v>5</v>
      </c>
      <c r="C3" s="8" t="s">
        <v>6</v>
      </c>
      <c r="D3" s="9"/>
      <c r="E3" s="9"/>
      <c r="F3" s="9"/>
      <c r="G3" s="9"/>
      <c r="H3" s="9"/>
      <c r="I3" s="9"/>
      <c r="J3" s="9"/>
      <c r="K3" s="9"/>
      <c r="L3" s="9"/>
      <c r="M3" s="9"/>
      <c r="N3" s="19"/>
      <c r="O3" s="7" t="s">
        <v>7</v>
      </c>
      <c r="P3" s="7"/>
      <c r="Q3" s="7"/>
      <c r="R3" s="10" t="s">
        <v>8</v>
      </c>
      <c r="S3" s="7" t="s">
        <v>9</v>
      </c>
    </row>
    <row r="4" s="2" customFormat="1" ht="40.5" spans="1:19">
      <c r="A4" s="7"/>
      <c r="B4" s="7"/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15</v>
      </c>
      <c r="K4" s="10" t="s">
        <v>17</v>
      </c>
      <c r="L4" s="10" t="s">
        <v>15</v>
      </c>
      <c r="M4" s="10" t="s">
        <v>18</v>
      </c>
      <c r="N4" s="10" t="s">
        <v>15</v>
      </c>
      <c r="O4" s="10" t="s">
        <v>19</v>
      </c>
      <c r="P4" s="10" t="s">
        <v>20</v>
      </c>
      <c r="Q4" s="10" t="s">
        <v>21</v>
      </c>
      <c r="R4" s="7"/>
      <c r="S4" s="7"/>
    </row>
    <row r="5" ht="20" customHeight="1" spans="1:19">
      <c r="A5" s="11">
        <v>1</v>
      </c>
      <c r="B5" s="12" t="s">
        <v>22</v>
      </c>
      <c r="C5" s="12">
        <v>147</v>
      </c>
      <c r="D5" s="12">
        <v>180</v>
      </c>
      <c r="E5" s="12">
        <v>147</v>
      </c>
      <c r="F5" s="13">
        <v>0.12</v>
      </c>
      <c r="G5" s="12">
        <v>130</v>
      </c>
      <c r="H5" s="14">
        <f>G5/E5</f>
        <v>0.884353741496599</v>
      </c>
      <c r="I5" s="12">
        <f>E5-G5</f>
        <v>17</v>
      </c>
      <c r="J5" s="20">
        <f>I5/E5</f>
        <v>0.115646258503401</v>
      </c>
      <c r="K5" s="12">
        <v>12</v>
      </c>
      <c r="L5" s="20">
        <f>K5/E5</f>
        <v>0.0816326530612245</v>
      </c>
      <c r="M5" s="12">
        <f>E5-K5</f>
        <v>135</v>
      </c>
      <c r="N5" s="20">
        <f>M5/E5</f>
        <v>0.918367346938776</v>
      </c>
      <c r="O5" s="12">
        <v>19</v>
      </c>
      <c r="P5" s="21">
        <f>E5/O5</f>
        <v>7.73684210526316</v>
      </c>
      <c r="Q5" s="12">
        <v>9</v>
      </c>
      <c r="R5" s="12" t="s">
        <v>23</v>
      </c>
      <c r="S5" s="24" t="s">
        <v>24</v>
      </c>
    </row>
    <row r="6" ht="20" customHeight="1" spans="1:19">
      <c r="A6" s="11">
        <v>2</v>
      </c>
      <c r="B6" s="11"/>
      <c r="C6" s="11"/>
      <c r="D6" s="11"/>
      <c r="E6" s="11"/>
      <c r="F6" s="11"/>
      <c r="G6" s="11"/>
      <c r="H6" s="15"/>
      <c r="I6" s="11"/>
      <c r="J6" s="22"/>
      <c r="K6" s="11"/>
      <c r="L6" s="22"/>
      <c r="M6" s="11"/>
      <c r="N6" s="22"/>
      <c r="O6" s="11"/>
      <c r="P6" s="23"/>
      <c r="Q6" s="11"/>
      <c r="R6" s="11"/>
      <c r="S6" s="25"/>
    </row>
    <row r="7" ht="20" customHeight="1" spans="1:19">
      <c r="A7" s="11">
        <v>3</v>
      </c>
      <c r="B7" s="11"/>
      <c r="C7" s="11"/>
      <c r="D7" s="11"/>
      <c r="E7" s="11"/>
      <c r="F7" s="11"/>
      <c r="G7" s="11"/>
      <c r="H7" s="15"/>
      <c r="I7" s="11"/>
      <c r="J7" s="22"/>
      <c r="K7" s="11"/>
      <c r="L7" s="22"/>
      <c r="M7" s="11"/>
      <c r="N7" s="22"/>
      <c r="O7" s="11"/>
      <c r="P7" s="23"/>
      <c r="Q7" s="11"/>
      <c r="R7" s="11"/>
      <c r="S7" s="25"/>
    </row>
    <row r="8" ht="20" customHeight="1" spans="1:19">
      <c r="A8" s="16" t="s">
        <v>25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>
      <c r="A9" s="18" t="s">
        <v>26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</sheetData>
  <mergeCells count="11">
    <mergeCell ref="A1:S1"/>
    <mergeCell ref="A2:E2"/>
    <mergeCell ref="G2:M2"/>
    <mergeCell ref="N2:R2"/>
    <mergeCell ref="C3:N3"/>
    <mergeCell ref="O3:Q3"/>
    <mergeCell ref="A3:A4"/>
    <mergeCell ref="B3:B4"/>
    <mergeCell ref="R3:R4"/>
    <mergeCell ref="S3:S4"/>
    <mergeCell ref="A9:S16"/>
  </mergeCells>
  <pageMargins left="0.354166666666667" right="0.354166666666667" top="0.432638888888889" bottom="0.826388888888889" header="0.354166666666667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</cp:lastModifiedBy>
  <dcterms:created xsi:type="dcterms:W3CDTF">2022-10-18T02:23:00Z</dcterms:created>
  <dcterms:modified xsi:type="dcterms:W3CDTF">2022-11-09T06:55:07Z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E6E87EFAB5C947659432280D6A52310B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